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3 Finance\005 Financial Accounting\002 Finance Controls\00 - CFA\Travel &amp; Subs\Board &amp; Director expenses\"/>
    </mc:Choice>
  </mc:AlternateContent>
  <xr:revisionPtr revIDLastSave="0" documentId="8_{28BB858B-EA74-45E2-A51E-E396ED7D1883}" xr6:coauthVersionLast="45" xr6:coauthVersionMax="45" xr10:uidLastSave="{00000000-0000-0000-0000-000000000000}"/>
  <bookViews>
    <workbookView xWindow="-120" yWindow="-120" windowWidth="29040" windowHeight="15840" xr2:uid="{D04803F9-70FA-45F1-B82C-901D9A23036C}"/>
  </bookViews>
  <sheets>
    <sheet name="2020-21 Qrt2" sheetId="1" r:id="rId1"/>
  </sheets>
  <externalReferences>
    <externalReference r:id="rId2"/>
  </externalReferences>
  <definedNames>
    <definedName name="t" localSheetId="0">#REF!</definedName>
    <definedName name="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4" i="1" s="1"/>
  <c r="J6" i="1"/>
  <c r="J5" i="1"/>
</calcChain>
</file>

<file path=xl/sharedStrings.xml><?xml version="1.0" encoding="utf-8"?>
<sst xmlns="http://schemas.openxmlformats.org/spreadsheetml/2006/main" count="43" uniqueCount="43">
  <si>
    <t>2020/21 Qrt2</t>
  </si>
  <si>
    <t>Job Title</t>
  </si>
  <si>
    <t>Director</t>
  </si>
  <si>
    <t>Expenses Food &amp; Beverages</t>
  </si>
  <si>
    <t>Expenses Other</t>
  </si>
  <si>
    <t>Expenses Public Transport</t>
  </si>
  <si>
    <t>Expenses Mileage</t>
  </si>
  <si>
    <t>Accommodation</t>
  </si>
  <si>
    <t>Rail Travel</t>
  </si>
  <si>
    <t>Air Travel</t>
  </si>
  <si>
    <t>Total</t>
  </si>
  <si>
    <t>Chairperson</t>
  </si>
  <si>
    <t>Millie Banerjee</t>
  </si>
  <si>
    <t>Chief Executive</t>
  </si>
  <si>
    <t>Anne Bassis</t>
  </si>
  <si>
    <t>Director of Quality</t>
  </si>
  <si>
    <t>Ian Bateman</t>
  </si>
  <si>
    <t>Finance Director</t>
  </si>
  <si>
    <t>Rob Bradburn</t>
  </si>
  <si>
    <t>Chief Digital Officer</t>
  </si>
  <si>
    <t>Wendy Clark</t>
  </si>
  <si>
    <t>Director of OTDT</t>
  </si>
  <si>
    <t>Anthony Clarkson</t>
  </si>
  <si>
    <t>Director of Blood Supply</t>
  </si>
  <si>
    <t>Greg Methven</t>
  </si>
  <si>
    <t>Director of Clinical Services</t>
  </si>
  <si>
    <t>Gail Miflin</t>
  </si>
  <si>
    <t>Director of People</t>
  </si>
  <si>
    <t>Katherine Robinson</t>
  </si>
  <si>
    <t>Director of Donor Experience</t>
  </si>
  <si>
    <t>David Rose</t>
  </si>
  <si>
    <t>Former Director of Blood Donation</t>
  </si>
  <si>
    <t>Mike Stredder</t>
  </si>
  <si>
    <t>Non-executive Director</t>
  </si>
  <si>
    <t>Helen Fridell</t>
  </si>
  <si>
    <t>Deidre Kelly</t>
  </si>
  <si>
    <t>Jeremy Monroe</t>
  </si>
  <si>
    <t>Jonathan Oates</t>
  </si>
  <si>
    <t>Keith Rigg</t>
  </si>
  <si>
    <t>Charles St-John</t>
  </si>
  <si>
    <t>Paresh Vyas</t>
  </si>
  <si>
    <t>Piers White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</si>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</sst>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/>
    <xf numFmtId="0" fontId="3" fillId="4" borderId="5" xfId="0" applyFont="1" applyFill="1" applyBorder="1"/>
    <xf numFmtId="0" fontId="0" fillId="2" borderId="6" xfId="0" applyFill="1" applyBorder="1"/>
    <xf numFmtId="43" fontId="0" fillId="2" borderId="7" xfId="1" applyFont="1" applyFill="1" applyBorder="1"/>
    <xf numFmtId="43" fontId="0" fillId="2" borderId="0" xfId="1" applyFont="1" applyFill="1" applyBorder="1"/>
    <xf numFmtId="43" fontId="0" fillId="2" borderId="8" xfId="1" applyFont="1" applyFill="1" applyBorder="1"/>
    <xf numFmtId="43" fontId="5" fillId="2" borderId="9" xfId="1" applyFont="1" applyFill="1" applyBorder="1"/>
    <xf numFmtId="0" fontId="0" fillId="2" borderId="10" xfId="0" applyFill="1" applyBorder="1"/>
    <xf numFmtId="0" fontId="4" fillId="2" borderId="10" xfId="0" applyFont="1" applyFill="1" applyBorder="1"/>
    <xf numFmtId="0" fontId="2" fillId="3" borderId="11" xfId="0" applyFont="1" applyFill="1" applyBorder="1"/>
    <xf numFmtId="0" fontId="2" fillId="5" borderId="12" xfId="0" applyFont="1" applyFill="1" applyBorder="1"/>
    <xf numFmtId="43" fontId="2" fillId="5" borderId="12" xfId="1" applyFont="1" applyFill="1" applyBorder="1"/>
    <xf numFmtId="43" fontId="2" fillId="5" borderId="13" xfId="1" applyFont="1" applyFill="1" applyBorder="1"/>
    <xf numFmtId="43" fontId="2" fillId="5" borderId="14" xfId="1" applyFont="1" applyFill="1" applyBorder="1"/>
    <xf numFmtId="43" fontId="2" fillId="5" borderId="1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%20-%20Board%20&amp;%20Directors%20Expense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Directors"/>
      <sheetName val="Full data 2016 onwards"/>
      <sheetName val="Mileage rates"/>
      <sheetName val="cumulative mileages 20-21"/>
      <sheetName val="redfern Q1"/>
      <sheetName val="EASY Q1"/>
      <sheetName val="2020-21 Qrt1"/>
      <sheetName val="redfern Q2"/>
      <sheetName val="EASY Q2"/>
      <sheetName val="2020-21 Qrt2"/>
      <sheetName val="redfern Q3"/>
      <sheetName val="EASY Q3"/>
      <sheetName val="2019-20 Qrt3"/>
      <sheetName val="redfern Q4"/>
      <sheetName val="EASY Q4"/>
      <sheetName val="2019-20 Qrt4"/>
      <sheetName val="Sheet5"/>
      <sheetName val="expenses 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AB02-3F28-483A-8084-F46AA73D57DC}">
  <dimension ref="A3:J24"/>
  <sheetViews>
    <sheetView tabSelected="1" workbookViewId="0">
      <selection activeCell="A4" sqref="A4"/>
    </sheetView>
  </sheetViews>
  <sheetFormatPr defaultRowHeight="12.75" x14ac:dyDescent="0.2"/>
  <cols>
    <col min="1" max="1" width="30" customWidth="1"/>
    <col min="2" max="2" width="18.140625" customWidth="1"/>
    <col min="3" max="5" width="16.42578125" bestFit="1" customWidth="1"/>
    <col min="6" max="6" width="15.7109375" customWidth="1"/>
    <col min="7" max="8" width="16.42578125" bestFit="1" customWidth="1"/>
    <col min="9" max="9" width="11.7109375" customWidth="1"/>
    <col min="10" max="11" width="11.7109375" bestFit="1" customWidth="1"/>
  </cols>
  <sheetData>
    <row r="3" spans="1:10" ht="16.5" thickBot="1" x14ac:dyDescent="0.3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25.5" x14ac:dyDescent="0.2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1:10" x14ac:dyDescent="0.2">
      <c r="A5" s="7" t="s">
        <v>11</v>
      </c>
      <c r="B5" s="8" t="s">
        <v>12</v>
      </c>
      <c r="C5" s="9"/>
      <c r="D5" s="10"/>
      <c r="E5" s="10"/>
      <c r="F5" s="10"/>
      <c r="G5" s="10"/>
      <c r="H5" s="10"/>
      <c r="I5" s="11"/>
      <c r="J5" s="12">
        <f>SUM(C5:I5)</f>
        <v>0</v>
      </c>
    </row>
    <row r="6" spans="1:10" x14ac:dyDescent="0.2">
      <c r="A6" s="7" t="s">
        <v>13</v>
      </c>
      <c r="B6" s="13" t="s">
        <v>14</v>
      </c>
      <c r="C6" s="9"/>
      <c r="D6" s="10">
        <v>19.990000000000002</v>
      </c>
      <c r="E6" s="10">
        <v>3.9</v>
      </c>
      <c r="F6" s="10"/>
      <c r="G6" s="10">
        <v>104.52999999999999</v>
      </c>
      <c r="H6" s="10"/>
      <c r="I6" s="11">
        <v>102</v>
      </c>
      <c r="J6" s="12">
        <f t="shared" ref="J6:J23" si="0">SUM(C6:I6)</f>
        <v>230.42</v>
      </c>
    </row>
    <row r="7" spans="1:10" x14ac:dyDescent="0.2">
      <c r="A7" s="7" t="s">
        <v>15</v>
      </c>
      <c r="B7" s="13" t="s">
        <v>16</v>
      </c>
      <c r="C7" s="9"/>
      <c r="D7" s="10"/>
      <c r="E7" s="10"/>
      <c r="F7" s="10"/>
      <c r="G7" s="10"/>
      <c r="H7" s="10"/>
      <c r="I7" s="11"/>
      <c r="J7" s="12">
        <f t="shared" si="0"/>
        <v>0</v>
      </c>
    </row>
    <row r="8" spans="1:10" x14ac:dyDescent="0.2">
      <c r="A8" s="7" t="s">
        <v>17</v>
      </c>
      <c r="B8" s="13" t="s">
        <v>18</v>
      </c>
      <c r="C8" s="9"/>
      <c r="D8" s="10">
        <v>17.5</v>
      </c>
      <c r="E8" s="10">
        <v>39.599999999999994</v>
      </c>
      <c r="F8" s="10">
        <v>7.08</v>
      </c>
      <c r="G8" s="10"/>
      <c r="H8" s="10">
        <v>13.2</v>
      </c>
      <c r="I8" s="11"/>
      <c r="J8" s="12">
        <f t="shared" si="0"/>
        <v>77.38</v>
      </c>
    </row>
    <row r="9" spans="1:10" x14ac:dyDescent="0.2">
      <c r="A9" s="7" t="s">
        <v>19</v>
      </c>
      <c r="B9" s="14" t="s">
        <v>20</v>
      </c>
      <c r="C9" s="9"/>
      <c r="D9" s="10"/>
      <c r="E9" s="10"/>
      <c r="F9" s="10"/>
      <c r="G9" s="10"/>
      <c r="H9" s="10"/>
      <c r="I9" s="11"/>
      <c r="J9" s="12">
        <f t="shared" si="0"/>
        <v>0</v>
      </c>
    </row>
    <row r="10" spans="1:10" x14ac:dyDescent="0.2">
      <c r="A10" s="7" t="s">
        <v>21</v>
      </c>
      <c r="B10" s="13" t="s">
        <v>22</v>
      </c>
      <c r="C10" s="9"/>
      <c r="D10" s="10"/>
      <c r="E10" s="10"/>
      <c r="F10" s="10">
        <v>41.28</v>
      </c>
      <c r="G10" s="10">
        <v>175.86000000000004</v>
      </c>
      <c r="H10" s="10"/>
      <c r="I10" s="11"/>
      <c r="J10" s="12">
        <f t="shared" si="0"/>
        <v>217.14000000000004</v>
      </c>
    </row>
    <row r="11" spans="1:10" x14ac:dyDescent="0.2">
      <c r="A11" s="7" t="s">
        <v>23</v>
      </c>
      <c r="B11" s="13" t="s">
        <v>24</v>
      </c>
      <c r="C11" s="9"/>
      <c r="D11" s="10">
        <v>24</v>
      </c>
      <c r="E11" s="10"/>
      <c r="F11" s="10">
        <v>596.17999999999995</v>
      </c>
      <c r="G11" s="10">
        <v>104.13</v>
      </c>
      <c r="H11" s="10">
        <v>-811.25</v>
      </c>
      <c r="I11" s="11"/>
      <c r="J11" s="12">
        <f t="shared" si="0"/>
        <v>-86.940000000000055</v>
      </c>
    </row>
    <row r="12" spans="1:10" x14ac:dyDescent="0.2">
      <c r="A12" s="7" t="s">
        <v>25</v>
      </c>
      <c r="B12" s="13" t="s">
        <v>26</v>
      </c>
      <c r="C12" s="9"/>
      <c r="D12" s="10">
        <v>5</v>
      </c>
      <c r="E12" s="10"/>
      <c r="F12" s="10">
        <v>8.6999999999999993</v>
      </c>
      <c r="G12" s="10"/>
      <c r="H12" s="10"/>
      <c r="I12" s="11"/>
      <c r="J12" s="12">
        <f t="shared" si="0"/>
        <v>13.7</v>
      </c>
    </row>
    <row r="13" spans="1:10" x14ac:dyDescent="0.2">
      <c r="A13" s="7" t="s">
        <v>27</v>
      </c>
      <c r="B13" s="13" t="s">
        <v>28</v>
      </c>
      <c r="C13" s="9"/>
      <c r="D13" s="10"/>
      <c r="E13" s="10"/>
      <c r="F13" s="10">
        <v>22.479999999999997</v>
      </c>
      <c r="G13" s="10">
        <v>61.26</v>
      </c>
      <c r="H13" s="10">
        <v>80.45</v>
      </c>
      <c r="I13" s="11"/>
      <c r="J13" s="12">
        <f t="shared" si="0"/>
        <v>164.19</v>
      </c>
    </row>
    <row r="14" spans="1:10" x14ac:dyDescent="0.2">
      <c r="A14" s="7" t="s">
        <v>29</v>
      </c>
      <c r="B14" s="14" t="s">
        <v>30</v>
      </c>
      <c r="C14" s="9"/>
      <c r="D14" s="10"/>
      <c r="E14" s="10"/>
      <c r="F14" s="10"/>
      <c r="G14" s="10"/>
      <c r="H14" s="10"/>
      <c r="I14" s="11"/>
      <c r="J14" s="12">
        <f t="shared" si="0"/>
        <v>0</v>
      </c>
    </row>
    <row r="15" spans="1:10" x14ac:dyDescent="0.2">
      <c r="A15" s="7" t="s">
        <v>31</v>
      </c>
      <c r="B15" s="13" t="s">
        <v>32</v>
      </c>
      <c r="C15" s="9"/>
      <c r="D15" s="10"/>
      <c r="E15" s="10"/>
      <c r="F15" s="10"/>
      <c r="G15" s="10">
        <v>1.92</v>
      </c>
      <c r="H15" s="10"/>
      <c r="I15" s="11">
        <v>92.82</v>
      </c>
      <c r="J15" s="12">
        <f t="shared" si="0"/>
        <v>94.74</v>
      </c>
    </row>
    <row r="16" spans="1:10" x14ac:dyDescent="0.2">
      <c r="A16" s="7" t="s">
        <v>33</v>
      </c>
      <c r="B16" s="13" t="s">
        <v>34</v>
      </c>
      <c r="C16" s="9"/>
      <c r="D16" s="10"/>
      <c r="E16" s="10"/>
      <c r="F16" s="10"/>
      <c r="G16" s="10"/>
      <c r="H16" s="10"/>
      <c r="I16" s="11"/>
      <c r="J16" s="12">
        <f t="shared" si="0"/>
        <v>0</v>
      </c>
    </row>
    <row r="17" spans="1:10" x14ac:dyDescent="0.2">
      <c r="A17" s="7"/>
      <c r="B17" s="13" t="s">
        <v>35</v>
      </c>
      <c r="C17" s="9"/>
      <c r="D17" s="10"/>
      <c r="E17" s="10"/>
      <c r="F17" s="10"/>
      <c r="G17" s="10"/>
      <c r="H17" s="10"/>
      <c r="I17" s="11"/>
      <c r="J17" s="12">
        <f t="shared" si="0"/>
        <v>0</v>
      </c>
    </row>
    <row r="18" spans="1:10" x14ac:dyDescent="0.2">
      <c r="A18" s="7"/>
      <c r="B18" s="13" t="s">
        <v>36</v>
      </c>
      <c r="C18" s="9"/>
      <c r="D18" s="10"/>
      <c r="E18" s="10"/>
      <c r="F18" s="10"/>
      <c r="G18" s="10"/>
      <c r="H18" s="10"/>
      <c r="I18" s="11"/>
      <c r="J18" s="12">
        <f t="shared" si="0"/>
        <v>0</v>
      </c>
    </row>
    <row r="19" spans="1:10" x14ac:dyDescent="0.2">
      <c r="A19" s="7"/>
      <c r="B19" s="13" t="s">
        <v>37</v>
      </c>
      <c r="C19" s="9"/>
      <c r="D19" s="10"/>
      <c r="E19" s="10"/>
      <c r="F19" s="10"/>
      <c r="G19" s="10"/>
      <c r="H19" s="10"/>
      <c r="I19" s="11"/>
      <c r="J19" s="12">
        <f t="shared" si="0"/>
        <v>0</v>
      </c>
    </row>
    <row r="20" spans="1:10" x14ac:dyDescent="0.2">
      <c r="A20" s="7"/>
      <c r="B20" s="13" t="s">
        <v>38</v>
      </c>
      <c r="C20" s="9"/>
      <c r="D20" s="10"/>
      <c r="E20" s="10"/>
      <c r="F20" s="10"/>
      <c r="G20" s="10"/>
      <c r="H20" s="10"/>
      <c r="I20" s="11"/>
      <c r="J20" s="12">
        <f t="shared" si="0"/>
        <v>0</v>
      </c>
    </row>
    <row r="21" spans="1:10" x14ac:dyDescent="0.2">
      <c r="A21" s="7"/>
      <c r="B21" s="13" t="s">
        <v>39</v>
      </c>
      <c r="C21" s="9"/>
      <c r="D21" s="10"/>
      <c r="E21" s="10"/>
      <c r="F21" s="10"/>
      <c r="G21" s="10"/>
      <c r="H21" s="10"/>
      <c r="I21" s="11"/>
      <c r="J21" s="12">
        <f t="shared" si="0"/>
        <v>0</v>
      </c>
    </row>
    <row r="22" spans="1:10" x14ac:dyDescent="0.2">
      <c r="A22" s="7"/>
      <c r="B22" s="13" t="s">
        <v>40</v>
      </c>
      <c r="C22" s="9"/>
      <c r="D22" s="10"/>
      <c r="E22" s="10"/>
      <c r="F22" s="10"/>
      <c r="G22" s="10"/>
      <c r="H22" s="10"/>
      <c r="I22" s="11">
        <v>274.56</v>
      </c>
      <c r="J22" s="12">
        <f t="shared" si="0"/>
        <v>274.56</v>
      </c>
    </row>
    <row r="23" spans="1:10" x14ac:dyDescent="0.2">
      <c r="A23" s="7"/>
      <c r="B23" s="13" t="s">
        <v>41</v>
      </c>
      <c r="C23" s="9"/>
      <c r="D23" s="10"/>
      <c r="E23" s="10"/>
      <c r="F23" s="10"/>
      <c r="G23" s="10"/>
      <c r="H23" s="10"/>
      <c r="I23" s="11"/>
      <c r="J23" s="12">
        <f t="shared" si="0"/>
        <v>0</v>
      </c>
    </row>
    <row r="24" spans="1:10" ht="13.5" thickBot="1" x14ac:dyDescent="0.25">
      <c r="A24" s="15" t="s">
        <v>42</v>
      </c>
      <c r="B24" s="16"/>
      <c r="C24" s="17">
        <f>SUM(C5:C23)</f>
        <v>0</v>
      </c>
      <c r="D24" s="18">
        <f>SUM(D5:D23)</f>
        <v>66.490000000000009</v>
      </c>
      <c r="E24" s="18">
        <f>SUM(E5:E23)</f>
        <v>43.499999999999993</v>
      </c>
      <c r="F24" s="18">
        <f>SUM(F5:F23)</f>
        <v>675.72</v>
      </c>
      <c r="G24" s="18">
        <f>SUM(G5:G23)</f>
        <v>447.70000000000005</v>
      </c>
      <c r="H24" s="18">
        <f>SUM(H5:H23)</f>
        <v>-717.59999999999991</v>
      </c>
      <c r="I24" s="19">
        <f>SUM(I5:I23)</f>
        <v>469.38</v>
      </c>
      <c r="J24" s="20">
        <f>SUM(J5:J23)</f>
        <v>985.19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Qrt2</vt:lpstr>
    </vt:vector>
  </TitlesOfParts>
  <Company>NHS Blood and Transplant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Collinson Lucy</dc:creator>
  <cp:lastModifiedBy>Collinson Lucy</cp:lastModifiedBy>
  <dcterms:created xsi:type="dcterms:W3CDTF">2020-11-16T14:54:42Z</dcterms:created>
  <dcterms:modified xsi:type="dcterms:W3CDTF">2020-11-16T14:56:37Z</dcterms:modified>
</cp:coreProperties>
</file>